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 activeTab="1"/>
  </bookViews>
  <sheets>
    <sheet name="9 кл" sheetId="1" r:id="rId1"/>
    <sheet name="11 кл" sheetId="2" r:id="rId2"/>
  </sheets>
  <calcPr calcId="144525"/>
</workbook>
</file>

<file path=xl/calcChain.xml><?xml version="1.0" encoding="utf-8"?>
<calcChain xmlns="http://schemas.openxmlformats.org/spreadsheetml/2006/main">
  <c r="C8" i="2" l="1"/>
  <c r="D8" i="2"/>
  <c r="E8" i="2"/>
  <c r="B8" i="2"/>
  <c r="D13" i="1"/>
  <c r="C13" i="1"/>
  <c r="B13" i="1"/>
</calcChain>
</file>

<file path=xl/sharedStrings.xml><?xml version="1.0" encoding="utf-8"?>
<sst xmlns="http://schemas.openxmlformats.org/spreadsheetml/2006/main" count="64" uniqueCount="51">
  <si>
    <t>Олонецкий национальный муниципальный район</t>
  </si>
  <si>
    <t>Наименование образовательной организации</t>
  </si>
  <si>
    <t>Количество выпускников 9 классов (всего выпускников)</t>
  </si>
  <si>
    <t>Количество выпускников 9 классов, продолживших образование в 10 классе, в том числе в другой общеобразовательной организации</t>
  </si>
  <si>
    <t>Количество выпускников 9 классов, поступивших в средние профессиональные образовательные органиции Республики Карелия</t>
  </si>
  <si>
    <t>Количество выпускников 9 классов, поступивших в средние профессиональные образовательные органиции регионов Российской Федерации (с указанием региона)</t>
  </si>
  <si>
    <t>Количество выпускников 9 классов, не приступивших к учебе (с указанием причины)</t>
  </si>
  <si>
    <t>из них в г. Петрозаводск</t>
  </si>
  <si>
    <t>из них в другие районы Республики Карелия (с указание района)</t>
  </si>
  <si>
    <t>МКОУ "Рыпушкальская ООШ"</t>
  </si>
  <si>
    <t>4 (Олонецкий, Сортавальский, Кондопожский)</t>
  </si>
  <si>
    <t>МКОУ "Михайловская  ООШ"</t>
  </si>
  <si>
    <t>1 (Олонецкий)</t>
  </si>
  <si>
    <t>1 (Санкт-Петербург)</t>
  </si>
  <si>
    <t>МКОУ "Видлицкая СОШ"</t>
  </si>
  <si>
    <t>1 (продолжение обучения в Финляндии)</t>
  </si>
  <si>
    <t>МКОУ "Средняя школа №1 г.Олонца"</t>
  </si>
  <si>
    <t>17 Олонецкий, 1 Сортавала</t>
  </si>
  <si>
    <t>4 (Санкт-Петербург - 3, Мурманск - 1)</t>
  </si>
  <si>
    <t>1 по мед.показаниям, 1 пересдает, 1 - Финляндия</t>
  </si>
  <si>
    <t>МКОУ "СОШ №2 г. Олонца"</t>
  </si>
  <si>
    <t>2 (Сортовальский),5 Олонецкий</t>
  </si>
  <si>
    <t>4 (Санкт-Петербург),1 Калининград</t>
  </si>
  <si>
    <t>6 (пересдача экзамена),2 не поступивших (материальные трудности в семье)</t>
  </si>
  <si>
    <t>МКОУ "Туксинская ООШ"</t>
  </si>
  <si>
    <t>6 (Олонецкий)</t>
  </si>
  <si>
    <t>1( в связи с болезнью)</t>
  </si>
  <si>
    <t>МКОУ "Коткозерская средняя общеобразовательная школа"</t>
  </si>
  <si>
    <t>1 (Воронеж)</t>
  </si>
  <si>
    <t>МКОУ "Ильинская СОШ"</t>
  </si>
  <si>
    <t>7 (Олонецкий, Сортавальский)</t>
  </si>
  <si>
    <t>1 (Сясьстрой)</t>
  </si>
  <si>
    <t>7 (3 - сентябрьский период, 4 - не желают учиться)</t>
  </si>
  <si>
    <t>МКОУ "Мегрегская ООШ"</t>
  </si>
  <si>
    <t>10 (Олонецкий, Сортавальский)</t>
  </si>
  <si>
    <t>Итого</t>
  </si>
  <si>
    <t>Ответственный исполнитель: Митрушова Ирина Евгеньевна</t>
  </si>
  <si>
    <t>(8-814-36-4-23-75)</t>
  </si>
  <si>
    <t>Количество выпускников 11 классов (всего выпускников)</t>
  </si>
  <si>
    <t>Количество выпускников 11 классов, не сдавших ЕГЭ</t>
  </si>
  <si>
    <t>Количество выпускников11 классов, поступивших в средние профессиональные образовательные органиции Республики Карелия</t>
  </si>
  <si>
    <t>Количество выпускников11 классов, поступивших в образовательные организации высшего образования</t>
  </si>
  <si>
    <t>Количество выпускников 11 классов, приступивших к работе</t>
  </si>
  <si>
    <t>Количество не трудоустроенных выпускников 11 классов</t>
  </si>
  <si>
    <t>из них в г.Петрозаводск</t>
  </si>
  <si>
    <t>из них в другие регионы Российской Федерации (с указанием региона)</t>
  </si>
  <si>
    <t>12 (Москва -1, Санкт-Петербург - 7, Н.Новгород - 1, Смоленск -1, Орел - 1, 1 - Тамбов)</t>
  </si>
  <si>
    <t>1 (Санкт- Петербург, политехнический университет, институт энергетики (инженер- атомщик)</t>
  </si>
  <si>
    <t xml:space="preserve">МКОУ "Ильинская СОШ" </t>
  </si>
  <si>
    <t>2 (Санкт-Петербург)</t>
  </si>
  <si>
    <t>( 8-814-36-4-23-75)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</si>
</sst>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rgb="FF000000"/>
      <name val="Arial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10"/>
      <name val="Arial"/>
    </font>
    <font>
      <sz val="11"/>
      <color rgb="FF000000"/>
      <name val="Calibri"/>
    </font>
    <font>
      <b/>
      <sz val="11"/>
      <color rgb="FF000000"/>
      <name val="&quot;Times New Roman&quot;"/>
    </font>
    <font>
      <sz val="12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10" xfId="0" applyFont="1" applyBorder="1"/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6"/>
  <sheetViews>
    <sheetView workbookViewId="0">
      <selection activeCell="I4" sqref="I4"/>
    </sheetView>
  </sheetViews>
  <sheetFormatPr defaultColWidth="14.42578125" defaultRowHeight="15.75" customHeight="1"/>
  <cols>
    <col min="1" max="1" width="21.42578125" customWidth="1"/>
    <col min="2" max="2" width="14.140625" customWidth="1"/>
    <col min="3" max="3" width="21.7109375" customWidth="1"/>
    <col min="5" max="5" width="23.42578125" customWidth="1"/>
    <col min="6" max="6" width="29.5703125" customWidth="1"/>
    <col min="7" max="7" width="24.85546875" customWidth="1"/>
  </cols>
  <sheetData>
    <row r="1" spans="1:26" ht="14.25">
      <c r="A1" s="26" t="s">
        <v>0</v>
      </c>
      <c r="B1" s="24"/>
      <c r="C1" s="24"/>
      <c r="D1" s="24"/>
      <c r="E1" s="24"/>
      <c r="F1" s="24"/>
      <c r="G1" s="2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>
      <c r="A2" s="27" t="s">
        <v>1</v>
      </c>
      <c r="B2" s="29" t="s">
        <v>2</v>
      </c>
      <c r="C2" s="29" t="s">
        <v>3</v>
      </c>
      <c r="D2" s="30" t="s">
        <v>4</v>
      </c>
      <c r="E2" s="31"/>
      <c r="F2" s="29" t="s">
        <v>5</v>
      </c>
      <c r="G2" s="29" t="s">
        <v>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0" customHeight="1">
      <c r="A3" s="28"/>
      <c r="B3" s="28"/>
      <c r="C3" s="28"/>
      <c r="D3" s="3" t="s">
        <v>7</v>
      </c>
      <c r="E3" s="3" t="s">
        <v>8</v>
      </c>
      <c r="F3" s="28"/>
      <c r="G3" s="2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2.75">
      <c r="A4" s="4" t="s">
        <v>9</v>
      </c>
      <c r="B4" s="5">
        <v>8</v>
      </c>
      <c r="C4" s="5">
        <v>3</v>
      </c>
      <c r="D4" s="5">
        <v>1</v>
      </c>
      <c r="E4" s="5" t="s">
        <v>10</v>
      </c>
      <c r="F4" s="5">
        <v>0</v>
      </c>
      <c r="G4" s="5"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2.75">
      <c r="A5" s="6" t="s">
        <v>11</v>
      </c>
      <c r="B5" s="7">
        <v>3</v>
      </c>
      <c r="C5" s="8">
        <v>0</v>
      </c>
      <c r="D5" s="3">
        <v>1</v>
      </c>
      <c r="E5" s="8" t="s">
        <v>12</v>
      </c>
      <c r="F5" s="5" t="s">
        <v>13</v>
      </c>
      <c r="G5" s="5"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8.25" customHeight="1">
      <c r="A6" s="6" t="s">
        <v>14</v>
      </c>
      <c r="B6" s="7">
        <v>17</v>
      </c>
      <c r="C6" s="8">
        <v>5</v>
      </c>
      <c r="D6" s="3">
        <v>10</v>
      </c>
      <c r="E6" s="8" t="s">
        <v>12</v>
      </c>
      <c r="F6" s="5">
        <v>0</v>
      </c>
      <c r="G6" s="5" t="s">
        <v>15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6.25" customHeight="1">
      <c r="A7" s="6" t="s">
        <v>16</v>
      </c>
      <c r="B7" s="7">
        <v>87</v>
      </c>
      <c r="C7" s="8">
        <v>34</v>
      </c>
      <c r="D7" s="9">
        <v>28</v>
      </c>
      <c r="E7" s="8" t="s">
        <v>17</v>
      </c>
      <c r="F7" s="5" t="s">
        <v>18</v>
      </c>
      <c r="G7" s="5" t="s">
        <v>19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83.25" customHeight="1">
      <c r="A8" s="6" t="s">
        <v>20</v>
      </c>
      <c r="B8" s="4">
        <v>46</v>
      </c>
      <c r="C8" s="8">
        <v>18</v>
      </c>
      <c r="D8" s="10">
        <v>8</v>
      </c>
      <c r="E8" s="8" t="s">
        <v>21</v>
      </c>
      <c r="F8" s="5" t="s">
        <v>22</v>
      </c>
      <c r="G8" s="5" t="s">
        <v>23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8.5">
      <c r="A9" s="6" t="s">
        <v>24</v>
      </c>
      <c r="B9" s="4">
        <v>12</v>
      </c>
      <c r="C9" s="8">
        <v>0</v>
      </c>
      <c r="D9" s="11">
        <v>5</v>
      </c>
      <c r="E9" s="8" t="s">
        <v>25</v>
      </c>
      <c r="F9" s="5">
        <v>0</v>
      </c>
      <c r="G9" s="5" t="s">
        <v>26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9.25" customHeight="1">
      <c r="A10" s="6" t="s">
        <v>27</v>
      </c>
      <c r="B10" s="4">
        <v>13</v>
      </c>
      <c r="C10" s="8">
        <v>2</v>
      </c>
      <c r="D10" s="11">
        <v>10</v>
      </c>
      <c r="E10" s="8">
        <v>0</v>
      </c>
      <c r="F10" s="5" t="s">
        <v>28</v>
      </c>
      <c r="G10" s="5"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6.5" customHeight="1">
      <c r="A11" s="6" t="s">
        <v>29</v>
      </c>
      <c r="B11" s="4">
        <v>46</v>
      </c>
      <c r="C11" s="8">
        <v>21</v>
      </c>
      <c r="D11" s="12">
        <v>10</v>
      </c>
      <c r="E11" s="8" t="s">
        <v>30</v>
      </c>
      <c r="F11" s="5" t="s">
        <v>31</v>
      </c>
      <c r="G11" s="5" t="s">
        <v>32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8.5">
      <c r="A12" s="6" t="s">
        <v>33</v>
      </c>
      <c r="B12" s="4">
        <v>18</v>
      </c>
      <c r="C12" s="8">
        <v>2</v>
      </c>
      <c r="D12" s="11">
        <v>6</v>
      </c>
      <c r="E12" s="8" t="s">
        <v>34</v>
      </c>
      <c r="F12" s="5">
        <v>0</v>
      </c>
      <c r="G12" s="5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>
      <c r="A13" s="13" t="s">
        <v>35</v>
      </c>
      <c r="B13" s="14">
        <f t="shared" ref="B13:D13" si="0">SUM(B4:B12)</f>
        <v>250</v>
      </c>
      <c r="C13" s="14">
        <f t="shared" si="0"/>
        <v>85</v>
      </c>
      <c r="D13" s="14">
        <f t="shared" si="0"/>
        <v>79</v>
      </c>
      <c r="E13" s="15">
        <v>54</v>
      </c>
      <c r="F13" s="14">
        <v>12</v>
      </c>
      <c r="G13" s="15">
        <v>20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>
      <c r="A14" s="22" t="s">
        <v>36</v>
      </c>
      <c r="B14" s="23"/>
      <c r="C14" s="23"/>
      <c r="D14" s="23"/>
      <c r="E14" s="23"/>
      <c r="F14" s="23"/>
      <c r="G14" s="23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4.25">
      <c r="A15" s="24"/>
      <c r="B15" s="24"/>
      <c r="C15" s="24"/>
      <c r="D15" s="24"/>
      <c r="E15" s="24"/>
      <c r="F15" s="24"/>
      <c r="G15" s="24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">
      <c r="A16" s="17"/>
      <c r="B16" s="25" t="s">
        <v>37</v>
      </c>
      <c r="C16" s="24"/>
      <c r="D16" s="24"/>
      <c r="E16" s="24"/>
      <c r="F16" s="24"/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</sheetData>
  <mergeCells count="9">
    <mergeCell ref="A14:G15"/>
    <mergeCell ref="B16:F16"/>
    <mergeCell ref="A1:G1"/>
    <mergeCell ref="A2:A3"/>
    <mergeCell ref="B2:B3"/>
    <mergeCell ref="C2:C3"/>
    <mergeCell ref="D2:E2"/>
    <mergeCell ref="F2:F3"/>
    <mergeCell ref="G2:G3"/>
  </mergeCells>
  <printOptions horizontalCentered="1" gridLines="1"/>
  <pageMargins left="0.7" right="0.7" top="0.75" bottom="0.75" header="0" footer="0"/>
  <pageSetup paperSize="9" scale="7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11"/>
  <sheetViews>
    <sheetView tabSelected="1" zoomScale="80" zoomScaleNormal="80" workbookViewId="0">
      <selection activeCell="K11" sqref="K11"/>
    </sheetView>
  </sheetViews>
  <sheetFormatPr defaultColWidth="14.42578125" defaultRowHeight="15.75" customHeight="1"/>
  <cols>
    <col min="1" max="1" width="18.5703125" customWidth="1"/>
    <col min="3" max="3" width="11.7109375" customWidth="1"/>
    <col min="4" max="4" width="10.85546875" customWidth="1"/>
    <col min="6" max="6" width="19.28515625" customWidth="1"/>
    <col min="8" max="8" width="20.42578125" customWidth="1"/>
  </cols>
  <sheetData>
    <row r="1" spans="1:29" ht="14.25">
      <c r="A1" s="26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70.5" customHeight="1">
      <c r="A2" s="27" t="s">
        <v>1</v>
      </c>
      <c r="B2" s="29" t="s">
        <v>38</v>
      </c>
      <c r="C2" s="29" t="s">
        <v>39</v>
      </c>
      <c r="D2" s="30" t="s">
        <v>40</v>
      </c>
      <c r="E2" s="32"/>
      <c r="F2" s="31"/>
      <c r="G2" s="30" t="s">
        <v>41</v>
      </c>
      <c r="H2" s="31"/>
      <c r="I2" s="29" t="s">
        <v>42</v>
      </c>
      <c r="J2" s="29" t="s">
        <v>43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06.5" customHeight="1">
      <c r="A3" s="33"/>
      <c r="B3" s="33"/>
      <c r="C3" s="28"/>
      <c r="D3" s="3" t="s">
        <v>44</v>
      </c>
      <c r="E3" s="3" t="s">
        <v>8</v>
      </c>
      <c r="F3" s="3" t="s">
        <v>45</v>
      </c>
      <c r="G3" s="3" t="s">
        <v>7</v>
      </c>
      <c r="H3" s="3" t="s">
        <v>45</v>
      </c>
      <c r="I3" s="28"/>
      <c r="J3" s="2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42.75" customHeight="1">
      <c r="A4" s="18" t="s">
        <v>14</v>
      </c>
      <c r="B4" s="19">
        <v>5</v>
      </c>
      <c r="C4" s="8">
        <v>0</v>
      </c>
      <c r="D4" s="8">
        <v>2</v>
      </c>
      <c r="E4" s="8">
        <v>0</v>
      </c>
      <c r="F4" s="8">
        <v>0</v>
      </c>
      <c r="G4" s="8">
        <v>1</v>
      </c>
      <c r="H4" s="8" t="s">
        <v>13</v>
      </c>
      <c r="I4" s="8">
        <v>1</v>
      </c>
      <c r="J4" s="8">
        <v>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83.25" customHeight="1">
      <c r="A5" s="18" t="s">
        <v>16</v>
      </c>
      <c r="B5" s="7">
        <v>45</v>
      </c>
      <c r="C5" s="8">
        <v>0</v>
      </c>
      <c r="D5" s="3">
        <v>12</v>
      </c>
      <c r="E5" s="8">
        <v>0</v>
      </c>
      <c r="F5" s="8" t="s">
        <v>13</v>
      </c>
      <c r="G5" s="8">
        <v>18</v>
      </c>
      <c r="H5" s="8" t="s">
        <v>46</v>
      </c>
      <c r="I5" s="8">
        <v>0</v>
      </c>
      <c r="J5" s="20">
        <v>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14">
      <c r="A6" s="6" t="s">
        <v>27</v>
      </c>
      <c r="B6" s="7">
        <v>5</v>
      </c>
      <c r="C6" s="8">
        <v>3</v>
      </c>
      <c r="D6" s="3">
        <v>3</v>
      </c>
      <c r="E6" s="8">
        <v>0</v>
      </c>
      <c r="F6" s="8">
        <v>0</v>
      </c>
      <c r="G6" s="8">
        <v>1</v>
      </c>
      <c r="H6" s="8" t="s">
        <v>47</v>
      </c>
      <c r="I6" s="8">
        <v>0</v>
      </c>
      <c r="J6" s="5">
        <v>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42.75">
      <c r="A7" s="6" t="s">
        <v>48</v>
      </c>
      <c r="B7" s="4">
        <v>15</v>
      </c>
      <c r="C7" s="8">
        <v>0</v>
      </c>
      <c r="D7" s="10">
        <v>4</v>
      </c>
      <c r="E7" s="8">
        <v>0</v>
      </c>
      <c r="F7" s="8">
        <v>0</v>
      </c>
      <c r="G7" s="8">
        <v>9</v>
      </c>
      <c r="H7" s="8" t="s">
        <v>49</v>
      </c>
      <c r="I7" s="8">
        <v>0</v>
      </c>
      <c r="J7" s="5">
        <v>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">
      <c r="A8" s="4" t="s">
        <v>35</v>
      </c>
      <c r="B8" s="5">
        <f>SUM(B4:B7)</f>
        <v>70</v>
      </c>
      <c r="C8" s="5">
        <f t="shared" ref="C8:E8" si="0">SUM(C4:C7)</f>
        <v>3</v>
      </c>
      <c r="D8" s="5">
        <f t="shared" si="0"/>
        <v>21</v>
      </c>
      <c r="E8" s="5">
        <f t="shared" si="0"/>
        <v>0</v>
      </c>
      <c r="F8" s="8">
        <v>1</v>
      </c>
      <c r="G8" s="8">
        <v>29</v>
      </c>
      <c r="H8" s="8">
        <v>16</v>
      </c>
      <c r="I8" s="8">
        <v>1</v>
      </c>
      <c r="J8" s="8">
        <v>2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4.25">
      <c r="A9" s="22" t="s">
        <v>36</v>
      </c>
      <c r="B9" s="23"/>
      <c r="C9" s="23"/>
      <c r="D9" s="23"/>
      <c r="E9" s="23"/>
      <c r="F9" s="23"/>
      <c r="G9" s="23"/>
      <c r="H9" s="23"/>
      <c r="I9" s="23"/>
      <c r="J9" s="23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ht="14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15">
      <c r="A11" s="17"/>
      <c r="B11" s="25" t="s">
        <v>50</v>
      </c>
      <c r="C11" s="24"/>
      <c r="D11" s="24"/>
      <c r="E11" s="24"/>
      <c r="F11" s="24"/>
      <c r="G11" s="24"/>
      <c r="H11" s="24"/>
      <c r="I11" s="21"/>
      <c r="J11" s="1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</sheetData>
  <mergeCells count="10">
    <mergeCell ref="D2:F2"/>
    <mergeCell ref="A9:J10"/>
    <mergeCell ref="B11:H11"/>
    <mergeCell ref="A1:J1"/>
    <mergeCell ref="A2:A3"/>
    <mergeCell ref="B2:B3"/>
    <mergeCell ref="C2:C3"/>
    <mergeCell ref="G2:H2"/>
    <mergeCell ref="I2:I3"/>
    <mergeCell ref="J2:J3"/>
  </mergeCells>
  <printOptions horizontalCentered="1" gridLines="1"/>
  <pageMargins left="0.7" right="0.7" top="0.75" bottom="0.75" header="0" footer="0"/>
  <pageSetup paperSize="9" scale="8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2021-09-09T13:16:29Z</cp:lastPrinted>
  <dcterms:created xsi:type="dcterms:W3CDTF">2021-09-09T13:12:30Z</dcterms:created>
  <dcterms:modified xsi:type="dcterms:W3CDTF">2021-09-09T13:18:21Z</dcterms:modified>
</cp:coreProperties>
</file>